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наша" sheetId="4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H28" i="4"/>
  <c r="H29"/>
  <c r="H30"/>
  <c r="H31"/>
  <c r="H32"/>
  <c r="H27"/>
  <c r="H23"/>
  <c r="H24"/>
  <c r="H25"/>
  <c r="H20"/>
  <c r="H21"/>
  <c r="H17"/>
  <c r="H12"/>
  <c r="H13"/>
  <c r="H14"/>
  <c r="H15"/>
  <c r="H16"/>
  <c r="H11"/>
  <c r="H22" l="1"/>
</calcChain>
</file>

<file path=xl/sharedStrings.xml><?xml version="1.0" encoding="utf-8"?>
<sst xmlns="http://schemas.openxmlformats.org/spreadsheetml/2006/main" count="54" uniqueCount="39">
  <si>
    <t>шт.</t>
  </si>
  <si>
    <t xml:space="preserve">Кількість працівників, які підвищили кваліфікацію </t>
  </si>
  <si>
    <t>ос.</t>
  </si>
  <si>
    <t>грн.</t>
  </si>
  <si>
    <t>Середні витрати на підвищення кваліфікації 1 працівника</t>
  </si>
  <si>
    <t xml:space="preserve">Якість реалізації державної політики у Чернівецькій області </t>
  </si>
  <si>
    <t>№ з/п</t>
  </si>
  <si>
    <t>1.</t>
  </si>
  <si>
    <t>Додаток № 3</t>
  </si>
  <si>
    <t>до Програми підвищення ефективності виконання повноважень органами виконавчої влади щодо реалізації державної регіональної політики та впровадження реформ на 2019 - 2021 роки</t>
  </si>
  <si>
    <t>Одиниця виміру</t>
  </si>
  <si>
    <t>Вихідні  дані на початок дії програми</t>
  </si>
  <si>
    <t>Виконання програми по роках</t>
  </si>
  <si>
    <t>Всього на період дії програми (або до кінця програми)</t>
  </si>
  <si>
    <t xml:space="preserve">                   І.  Показники продукту програми</t>
  </si>
  <si>
    <t>к-сть</t>
  </si>
  <si>
    <t xml:space="preserve">Кількість працівників задіяних у здійсненні делегованих повноважень </t>
  </si>
  <si>
    <t>од.</t>
  </si>
  <si>
    <t>ІІ.  Показники ефективності програми</t>
  </si>
  <si>
    <t>ІІІ.  Показники якості програми</t>
  </si>
  <si>
    <t>Запровадження реформ у всіх галузях та сферах діяльності, формування та виконання місцевих бюджетів</t>
  </si>
  <si>
    <t>%</t>
  </si>
  <si>
    <t>Забезпечення технічного захисту інформації, легалізації комп’ютерних програм, захисту персональних даних</t>
  </si>
  <si>
    <t xml:space="preserve">Забезпечення матеріально- технічної бази, оплати послуг, тощо для виконання основних функцій покладених  на місцеві органи влади </t>
  </si>
  <si>
    <t xml:space="preserve">Забезпечення фінансової підтримка працівникам місцевих органів влади гарантованих державою виплат </t>
  </si>
  <si>
    <t>Найменування показника</t>
  </si>
  <si>
    <t xml:space="preserve">Кількість проведених засідань, нарад,  навчань, тренінгів, семінарів, практикумів тощо </t>
  </si>
  <si>
    <t>Кількість заходів пов’язаних з вшануванням мешканців області</t>
  </si>
  <si>
    <t>Середні затрати на проведення 1-го засідання, наради,  навчання, тренінгу, семінару, практикуму тощо</t>
  </si>
  <si>
    <t>Середній обсяг витрат на проведення одного заходу з претензійно-позовної діяльності</t>
  </si>
  <si>
    <t>Середній обсяг витрат на проведення одного заходу пов’язаного з вшануванням мешканців області</t>
  </si>
  <si>
    <t>Середньомісячний розмір витрат на 1-го працівника, пов’язаних з виконанням делегованих повноважень</t>
  </si>
  <si>
    <t>Кількість оновленої техніки, легалізованих комп’ютерних програм та заходів щодо технічного захисту інформації, , захисту персональних даних тощо</t>
  </si>
  <si>
    <t>Середні витрати на придбання 1 одиниці комп’ютерної та офісної техніки, легалізацію 1 програми тощо</t>
  </si>
  <si>
    <t>Керуючий справами обласної ради                                                                                                                  Микола БОРЕЦЬ</t>
  </si>
  <si>
    <r>
      <t>Кількість заходів</t>
    </r>
    <r>
      <rPr>
        <b/>
        <sz val="18"/>
        <color theme="1"/>
        <rFont val="Times New Roman"/>
        <family val="1"/>
        <charset val="204"/>
      </rPr>
      <t xml:space="preserve"> з </t>
    </r>
    <r>
      <rPr>
        <sz val="18"/>
        <color theme="1"/>
        <rFont val="Times New Roman"/>
        <family val="1"/>
        <charset val="204"/>
      </rPr>
      <t>претензійно-позовної діяльності</t>
    </r>
  </si>
  <si>
    <t>Кількість заходів за участі перших осіб держави та візитів делегацій від Чернівецької області  (уповноважених представників) в інші регіони</t>
  </si>
  <si>
    <t>Показники продукту програми підвищення ефективності виконання повноважень органами виконавчої влади щодо реалізації державної регіональної політики та впровадження реформ на 2019 - 2021 роки</t>
  </si>
  <si>
    <t>Середній обсяг витрат на проведення одного заходу за участі перших осіб держави та візитів делегацій від Чернівецької області  (уповноважених представників) в інші регіони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</si>
</sst>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tabSelected="1" view="pageBreakPreview" zoomScale="60" zoomScaleNormal="100" workbookViewId="0">
      <selection activeCell="D13" sqref="D13"/>
    </sheetView>
  </sheetViews>
  <sheetFormatPr defaultColWidth="8.85546875" defaultRowHeight="15"/>
  <cols>
    <col min="1" max="1" width="8.85546875" style="3"/>
    <col min="2" max="2" width="71" style="3" customWidth="1"/>
    <col min="3" max="3" width="29.7109375" style="3" customWidth="1"/>
    <col min="4" max="4" width="26.42578125" style="3" customWidth="1"/>
    <col min="5" max="6" width="22.28515625" style="3" customWidth="1"/>
    <col min="7" max="7" width="26.140625" style="3" customWidth="1"/>
    <col min="8" max="8" width="19.85546875" style="3" customWidth="1"/>
    <col min="9" max="10" width="8.85546875" style="3"/>
    <col min="11" max="11" width="9" style="3" bestFit="1" customWidth="1"/>
    <col min="12" max="16384" width="8.85546875" style="3"/>
  </cols>
  <sheetData>
    <row r="1" spans="1:10" ht="25.9" customHeight="1">
      <c r="A1" s="5"/>
      <c r="B1" s="5"/>
      <c r="C1" s="5"/>
      <c r="D1" s="5"/>
      <c r="E1" s="5"/>
      <c r="F1" s="19" t="s">
        <v>8</v>
      </c>
      <c r="G1" s="19"/>
      <c r="H1" s="19"/>
      <c r="I1" s="2"/>
      <c r="J1" s="2"/>
    </row>
    <row r="2" spans="1:10" ht="93.6" customHeight="1">
      <c r="A2" s="5"/>
      <c r="B2" s="5"/>
      <c r="C2" s="6"/>
      <c r="D2" s="5"/>
      <c r="E2" s="5"/>
      <c r="F2" s="20" t="s">
        <v>9</v>
      </c>
      <c r="G2" s="20"/>
      <c r="H2" s="20"/>
      <c r="I2" s="2"/>
      <c r="J2" s="2"/>
    </row>
    <row r="3" spans="1:10" ht="17.45" customHeight="1">
      <c r="A3" s="5"/>
      <c r="B3" s="5"/>
      <c r="C3" s="7"/>
      <c r="D3" s="7"/>
      <c r="E3" s="7"/>
      <c r="F3" s="7"/>
      <c r="G3" s="7"/>
      <c r="H3" s="7"/>
      <c r="I3" s="2"/>
      <c r="J3" s="2"/>
    </row>
    <row r="4" spans="1:10" ht="75.75" customHeight="1">
      <c r="A4" s="19" t="s">
        <v>37</v>
      </c>
      <c r="B4" s="19"/>
      <c r="C4" s="19"/>
      <c r="D4" s="19"/>
      <c r="E4" s="19"/>
      <c r="F4" s="19"/>
      <c r="G4" s="19"/>
      <c r="H4" s="19"/>
    </row>
    <row r="5" spans="1:10" ht="23.25">
      <c r="A5" s="8"/>
      <c r="B5" s="6"/>
      <c r="C5" s="6"/>
      <c r="D5" s="6"/>
      <c r="E5" s="6"/>
      <c r="F5" s="6"/>
      <c r="G5" s="6"/>
      <c r="H5" s="6"/>
    </row>
    <row r="6" spans="1:10" ht="23.25">
      <c r="A6" s="9"/>
      <c r="B6" s="6"/>
      <c r="C6" s="6"/>
      <c r="D6" s="6"/>
      <c r="E6" s="6"/>
      <c r="F6" s="6"/>
      <c r="G6" s="6"/>
      <c r="H6" s="6"/>
    </row>
    <row r="7" spans="1:10" ht="45.6" customHeight="1">
      <c r="A7" s="18" t="s">
        <v>6</v>
      </c>
      <c r="B7" s="18" t="s">
        <v>25</v>
      </c>
      <c r="C7" s="18" t="s">
        <v>10</v>
      </c>
      <c r="D7" s="18" t="s">
        <v>11</v>
      </c>
      <c r="E7" s="18" t="s">
        <v>12</v>
      </c>
      <c r="F7" s="18"/>
      <c r="G7" s="18"/>
      <c r="H7" s="18" t="s">
        <v>13</v>
      </c>
    </row>
    <row r="8" spans="1:10" ht="87" customHeight="1">
      <c r="A8" s="18"/>
      <c r="B8" s="18"/>
      <c r="C8" s="18"/>
      <c r="D8" s="18"/>
      <c r="E8" s="10">
        <v>2019</v>
      </c>
      <c r="F8" s="10">
        <v>2020</v>
      </c>
      <c r="G8" s="10">
        <v>2021</v>
      </c>
      <c r="H8" s="18"/>
    </row>
    <row r="9" spans="1:10" ht="22.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</row>
    <row r="10" spans="1:10" ht="33.75" customHeight="1">
      <c r="A10" s="18" t="s">
        <v>14</v>
      </c>
      <c r="B10" s="18"/>
      <c r="C10" s="18"/>
      <c r="D10" s="18"/>
      <c r="E10" s="18"/>
      <c r="F10" s="18"/>
      <c r="G10" s="18"/>
      <c r="H10" s="10"/>
    </row>
    <row r="11" spans="1:10" ht="109.9" customHeight="1">
      <c r="A11" s="11" t="s">
        <v>7</v>
      </c>
      <c r="B11" s="12" t="s">
        <v>36</v>
      </c>
      <c r="C11" s="11" t="s">
        <v>15</v>
      </c>
      <c r="D11" s="11">
        <v>0</v>
      </c>
      <c r="E11" s="11">
        <v>0</v>
      </c>
      <c r="F11" s="11">
        <v>0</v>
      </c>
      <c r="G11" s="11">
        <v>55</v>
      </c>
      <c r="H11" s="10">
        <f>G11+F11+E11</f>
        <v>55</v>
      </c>
    </row>
    <row r="12" spans="1:10" ht="102" customHeight="1">
      <c r="A12" s="11">
        <v>2</v>
      </c>
      <c r="B12" s="12" t="s">
        <v>26</v>
      </c>
      <c r="C12" s="11" t="s">
        <v>15</v>
      </c>
      <c r="D12" s="11">
        <v>5</v>
      </c>
      <c r="E12" s="11">
        <v>7</v>
      </c>
      <c r="F12" s="11">
        <v>8</v>
      </c>
      <c r="G12" s="11">
        <v>17</v>
      </c>
      <c r="H12" s="10">
        <f t="shared" ref="H12:H17" si="0">G12+F12+E12</f>
        <v>32</v>
      </c>
    </row>
    <row r="13" spans="1:10" ht="99" customHeight="1">
      <c r="A13" s="11">
        <v>3</v>
      </c>
      <c r="B13" s="12" t="s">
        <v>32</v>
      </c>
      <c r="C13" s="11" t="s">
        <v>0</v>
      </c>
      <c r="D13" s="11">
        <v>42</v>
      </c>
      <c r="E13" s="11">
        <v>50</v>
      </c>
      <c r="F13" s="11">
        <v>52</v>
      </c>
      <c r="G13" s="11">
        <v>68</v>
      </c>
      <c r="H13" s="10">
        <f t="shared" si="0"/>
        <v>170</v>
      </c>
    </row>
    <row r="14" spans="1:10" ht="55.5" customHeight="1">
      <c r="A14" s="11">
        <v>4</v>
      </c>
      <c r="B14" s="12" t="s">
        <v>16</v>
      </c>
      <c r="C14" s="11" t="s">
        <v>17</v>
      </c>
      <c r="D14" s="11">
        <v>492</v>
      </c>
      <c r="E14" s="11">
        <v>519</v>
      </c>
      <c r="F14" s="11">
        <v>579</v>
      </c>
      <c r="G14" s="11">
        <v>511</v>
      </c>
      <c r="H14" s="10">
        <f t="shared" si="0"/>
        <v>1609</v>
      </c>
    </row>
    <row r="15" spans="1:10" s="1" customFormat="1" ht="45" customHeight="1">
      <c r="A15" s="13">
        <v>5</v>
      </c>
      <c r="B15" s="14" t="s">
        <v>1</v>
      </c>
      <c r="C15" s="11" t="s">
        <v>2</v>
      </c>
      <c r="D15" s="11">
        <v>0</v>
      </c>
      <c r="E15" s="11"/>
      <c r="F15" s="11"/>
      <c r="G15" s="11">
        <v>98</v>
      </c>
      <c r="H15" s="10">
        <f t="shared" si="0"/>
        <v>98</v>
      </c>
    </row>
    <row r="16" spans="1:10" s="1" customFormat="1" ht="45" customHeight="1">
      <c r="A16" s="13">
        <v>6</v>
      </c>
      <c r="B16" s="14" t="s">
        <v>35</v>
      </c>
      <c r="C16" s="11" t="s">
        <v>0</v>
      </c>
      <c r="D16" s="11">
        <v>0</v>
      </c>
      <c r="E16" s="11"/>
      <c r="F16" s="11"/>
      <c r="G16" s="11">
        <v>15</v>
      </c>
      <c r="H16" s="10">
        <f t="shared" si="0"/>
        <v>15</v>
      </c>
    </row>
    <row r="17" spans="1:8" ht="69.75" customHeight="1">
      <c r="A17" s="11">
        <v>7</v>
      </c>
      <c r="B17" s="12" t="s">
        <v>27</v>
      </c>
      <c r="C17" s="11" t="s">
        <v>15</v>
      </c>
      <c r="D17" s="11">
        <v>0</v>
      </c>
      <c r="E17" s="11">
        <v>0</v>
      </c>
      <c r="F17" s="11">
        <v>0</v>
      </c>
      <c r="G17" s="11">
        <v>200</v>
      </c>
      <c r="H17" s="10">
        <f t="shared" si="0"/>
        <v>200</v>
      </c>
    </row>
    <row r="18" spans="1:8" ht="42.6" customHeight="1">
      <c r="A18" s="18" t="s">
        <v>18</v>
      </c>
      <c r="B18" s="18"/>
      <c r="C18" s="18"/>
      <c r="D18" s="18"/>
      <c r="E18" s="18"/>
      <c r="F18" s="18"/>
      <c r="G18" s="18"/>
      <c r="H18" s="18"/>
    </row>
    <row r="19" spans="1:8" ht="111.75" customHeight="1">
      <c r="A19" s="15">
        <v>1</v>
      </c>
      <c r="B19" s="14" t="s">
        <v>38</v>
      </c>
      <c r="C19" s="11" t="s">
        <v>3</v>
      </c>
      <c r="D19" s="15">
        <v>0</v>
      </c>
      <c r="E19" s="15">
        <v>0</v>
      </c>
      <c r="F19" s="15">
        <v>0</v>
      </c>
      <c r="G19" s="15">
        <v>2182</v>
      </c>
      <c r="H19" s="16">
        <v>2182</v>
      </c>
    </row>
    <row r="20" spans="1:8" ht="76.150000000000006" customHeight="1">
      <c r="A20" s="15">
        <v>2</v>
      </c>
      <c r="B20" s="12" t="s">
        <v>28</v>
      </c>
      <c r="C20" s="11" t="s">
        <v>3</v>
      </c>
      <c r="D20" s="15">
        <v>6777</v>
      </c>
      <c r="E20" s="15">
        <v>7143</v>
      </c>
      <c r="F20" s="15">
        <v>8750</v>
      </c>
      <c r="G20" s="15">
        <v>8888</v>
      </c>
      <c r="H20" s="16">
        <f t="shared" ref="H20:H32" si="1">(G20+F20+E20)/3</f>
        <v>8260.3333333333339</v>
      </c>
    </row>
    <row r="21" spans="1:8" ht="85.5" customHeight="1">
      <c r="A21" s="15">
        <v>3</v>
      </c>
      <c r="B21" s="12" t="s">
        <v>33</v>
      </c>
      <c r="C21" s="11" t="s">
        <v>3</v>
      </c>
      <c r="D21" s="15">
        <v>8000</v>
      </c>
      <c r="E21" s="15">
        <v>8000</v>
      </c>
      <c r="F21" s="15">
        <v>8000</v>
      </c>
      <c r="G21" s="15">
        <v>13161</v>
      </c>
      <c r="H21" s="16">
        <f t="shared" si="1"/>
        <v>9720.3333333333339</v>
      </c>
    </row>
    <row r="22" spans="1:8" ht="70.900000000000006" customHeight="1">
      <c r="A22" s="15">
        <v>4</v>
      </c>
      <c r="B22" s="12" t="s">
        <v>31</v>
      </c>
      <c r="C22" s="11" t="s">
        <v>3</v>
      </c>
      <c r="D22" s="15">
        <v>1850</v>
      </c>
      <c r="E22" s="11">
        <v>1927</v>
      </c>
      <c r="F22" s="11">
        <v>2064</v>
      </c>
      <c r="G22" s="11">
        <v>2087</v>
      </c>
      <c r="H22" s="16">
        <f t="shared" si="1"/>
        <v>2026</v>
      </c>
    </row>
    <row r="23" spans="1:8" ht="50.45" customHeight="1">
      <c r="A23" s="15">
        <v>5</v>
      </c>
      <c r="B23" s="12" t="s">
        <v>4</v>
      </c>
      <c r="C23" s="11" t="s">
        <v>3</v>
      </c>
      <c r="D23" s="15">
        <v>0</v>
      </c>
      <c r="E23" s="11">
        <v>0</v>
      </c>
      <c r="F23" s="11">
        <v>0</v>
      </c>
      <c r="G23" s="11">
        <v>3880</v>
      </c>
      <c r="H23" s="16">
        <f t="shared" si="1"/>
        <v>1293.3333333333333</v>
      </c>
    </row>
    <row r="24" spans="1:8" ht="54.6" customHeight="1">
      <c r="A24" s="11">
        <v>6</v>
      </c>
      <c r="B24" s="12" t="s">
        <v>29</v>
      </c>
      <c r="C24" s="11" t="s">
        <v>3</v>
      </c>
      <c r="D24" s="12"/>
      <c r="E24" s="12"/>
      <c r="F24" s="11"/>
      <c r="G24" s="11">
        <v>5000</v>
      </c>
      <c r="H24" s="16">
        <f t="shared" si="1"/>
        <v>1666.6666666666667</v>
      </c>
    </row>
    <row r="25" spans="1:8" ht="91.5" customHeight="1">
      <c r="A25" s="11">
        <v>7</v>
      </c>
      <c r="B25" s="14" t="s">
        <v>30</v>
      </c>
      <c r="C25" s="11" t="s">
        <v>3</v>
      </c>
      <c r="D25" s="12"/>
      <c r="E25" s="12"/>
      <c r="F25" s="11"/>
      <c r="G25" s="11">
        <v>3500</v>
      </c>
      <c r="H25" s="16">
        <f t="shared" si="1"/>
        <v>1166.6666666666667</v>
      </c>
    </row>
    <row r="26" spans="1:8" ht="42.6" customHeight="1">
      <c r="A26" s="19" t="s">
        <v>19</v>
      </c>
      <c r="B26" s="19"/>
      <c r="C26" s="19"/>
      <c r="D26" s="19"/>
      <c r="E26" s="19"/>
      <c r="F26" s="19"/>
      <c r="G26" s="19"/>
      <c r="H26" s="19"/>
    </row>
    <row r="27" spans="1:8" ht="83.25" customHeight="1">
      <c r="A27" s="11">
        <v>1</v>
      </c>
      <c r="B27" s="12" t="s">
        <v>20</v>
      </c>
      <c r="C27" s="11" t="s">
        <v>21</v>
      </c>
      <c r="D27" s="10">
        <v>70</v>
      </c>
      <c r="E27" s="11">
        <v>72</v>
      </c>
      <c r="F27" s="11">
        <v>74</v>
      </c>
      <c r="G27" s="11">
        <v>76</v>
      </c>
      <c r="H27" s="16">
        <f t="shared" si="1"/>
        <v>74</v>
      </c>
    </row>
    <row r="28" spans="1:8" ht="82.5" customHeight="1">
      <c r="A28" s="11">
        <v>2</v>
      </c>
      <c r="B28" s="12" t="s">
        <v>22</v>
      </c>
      <c r="C28" s="11" t="s">
        <v>21</v>
      </c>
      <c r="D28" s="10">
        <v>50</v>
      </c>
      <c r="E28" s="11">
        <v>55</v>
      </c>
      <c r="F28" s="11">
        <v>60</v>
      </c>
      <c r="G28" s="11">
        <v>65</v>
      </c>
      <c r="H28" s="16">
        <f t="shared" si="1"/>
        <v>60</v>
      </c>
    </row>
    <row r="29" spans="1:8" ht="100.5" customHeight="1">
      <c r="A29" s="11">
        <v>3</v>
      </c>
      <c r="B29" s="12" t="s">
        <v>23</v>
      </c>
      <c r="C29" s="11" t="s">
        <v>21</v>
      </c>
      <c r="D29" s="10">
        <v>18</v>
      </c>
      <c r="E29" s="11">
        <v>21</v>
      </c>
      <c r="F29" s="11">
        <v>23</v>
      </c>
      <c r="G29" s="11">
        <v>25</v>
      </c>
      <c r="H29" s="16">
        <f t="shared" si="1"/>
        <v>23</v>
      </c>
    </row>
    <row r="30" spans="1:8" ht="72" customHeight="1">
      <c r="A30" s="11">
        <v>4</v>
      </c>
      <c r="B30" s="12" t="s">
        <v>24</v>
      </c>
      <c r="C30" s="11" t="s">
        <v>21</v>
      </c>
      <c r="D30" s="10">
        <v>12</v>
      </c>
      <c r="E30" s="11">
        <v>15</v>
      </c>
      <c r="F30" s="11">
        <v>16</v>
      </c>
      <c r="G30" s="11">
        <v>17</v>
      </c>
      <c r="H30" s="16">
        <f t="shared" si="1"/>
        <v>16</v>
      </c>
    </row>
    <row r="31" spans="1:8" ht="53.25" customHeight="1">
      <c r="A31" s="11">
        <v>5</v>
      </c>
      <c r="B31" s="12" t="s">
        <v>5</v>
      </c>
      <c r="C31" s="11" t="s">
        <v>21</v>
      </c>
      <c r="D31" s="10">
        <v>0</v>
      </c>
      <c r="E31" s="11"/>
      <c r="F31" s="11"/>
      <c r="G31" s="11">
        <v>100</v>
      </c>
      <c r="H31" s="16">
        <f>(G31+F31+E31)/3</f>
        <v>33.333333333333336</v>
      </c>
    </row>
    <row r="32" spans="1:8" ht="77.25" customHeight="1">
      <c r="A32" s="11">
        <v>6</v>
      </c>
      <c r="B32" s="12" t="s">
        <v>24</v>
      </c>
      <c r="C32" s="11" t="s">
        <v>21</v>
      </c>
      <c r="D32" s="10">
        <v>12</v>
      </c>
      <c r="E32" s="11">
        <v>15</v>
      </c>
      <c r="F32" s="11">
        <v>16</v>
      </c>
      <c r="G32" s="11">
        <v>17</v>
      </c>
      <c r="H32" s="16">
        <f t="shared" si="1"/>
        <v>16</v>
      </c>
    </row>
    <row r="33" spans="1:8" ht="23.25">
      <c r="A33" s="17"/>
      <c r="B33" s="17"/>
      <c r="C33" s="17"/>
      <c r="D33" s="17"/>
      <c r="E33" s="17"/>
      <c r="F33" s="17"/>
      <c r="G33" s="17"/>
      <c r="H33" s="17"/>
    </row>
    <row r="34" spans="1:8" ht="23.25">
      <c r="A34" s="6"/>
      <c r="B34" s="6"/>
      <c r="C34" s="6"/>
      <c r="D34" s="6"/>
      <c r="E34" s="6"/>
      <c r="F34" s="6"/>
      <c r="G34" s="6"/>
      <c r="H34" s="6"/>
    </row>
    <row r="35" spans="1:8" ht="23.25">
      <c r="A35" s="6"/>
      <c r="B35" s="6"/>
      <c r="C35" s="6"/>
      <c r="D35" s="6"/>
      <c r="E35" s="6"/>
      <c r="F35" s="6"/>
      <c r="G35" s="6"/>
      <c r="H35" s="6"/>
    </row>
    <row r="36" spans="1:8" ht="23.25">
      <c r="A36" s="9"/>
      <c r="B36" s="6"/>
      <c r="C36" s="6"/>
      <c r="D36" s="6"/>
      <c r="E36" s="6"/>
      <c r="F36" s="6"/>
      <c r="G36" s="6"/>
      <c r="H36" s="6"/>
    </row>
    <row r="37" spans="1:8" ht="23.25">
      <c r="A37" s="9" t="s">
        <v>34</v>
      </c>
      <c r="B37" s="6"/>
      <c r="C37" s="6"/>
      <c r="D37" s="6"/>
      <c r="E37" s="6"/>
      <c r="F37" s="6"/>
      <c r="G37" s="6"/>
      <c r="H37" s="6"/>
    </row>
    <row r="38" spans="1:8">
      <c r="A38" s="4"/>
    </row>
    <row r="39" spans="1:8">
      <c r="A39" s="4"/>
    </row>
    <row r="40" spans="1:8">
      <c r="A40" s="4"/>
    </row>
    <row r="41" spans="1:8">
      <c r="A41" s="4"/>
    </row>
  </sheetData>
  <mergeCells count="12">
    <mergeCell ref="F1:H1"/>
    <mergeCell ref="F2:H2"/>
    <mergeCell ref="A10:G10"/>
    <mergeCell ref="A7:A8"/>
    <mergeCell ref="A4:H4"/>
    <mergeCell ref="E7:G7"/>
    <mergeCell ref="A18:H18"/>
    <mergeCell ref="A26:H26"/>
    <mergeCell ref="B7:B8"/>
    <mergeCell ref="C7:C8"/>
    <mergeCell ref="D7:D8"/>
    <mergeCell ref="H7:H8"/>
  </mergeCells>
  <pageMargins left="0.70866141732283472" right="0.70866141732283472" top="0.3" bottom="0.43" header="0" footer="0"/>
  <pageSetup paperSize="9" scale="55" fitToHeight="3" orientation="landscape" r:id="rId1"/>
  <rowBreaks count="2" manualBreakCount="2">
    <brk id="17" max="16383" man="1"/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наша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2021-03-31T14:58:12Z</dcterms:modified>
</cp:coreProperties>
</file>